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<sst xmlns="http://schemas.openxmlformats.org/spreadsheetml/2006/main" count="93" uniqueCount="66">
  <si>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</si>
  <si>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</si>
  <si>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</si>
  <si>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</si>
  <si>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</si>
  <si>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</si>
  <si>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</si>
  <si>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</si>
  <si>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</si>
  <si>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</si>
  <si>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</si>
  <si>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</si>
  <si>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</si>
  <si>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</si>
  <si>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</si>
  <si>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</si>
  <si>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</si>
  <si>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</si>
  <si>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</si>
  <si>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</si>
  <si>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</si>
  <si>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</si>
  <si>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</si>
  <si>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</si>
  <si>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</si>
  <si>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</si>
  <si>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</si>
  <si>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</si>
  <si>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</si>
  <si>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</si>
  <si>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</si>
  <si>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</si>
  <si>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</si>
  <si>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</si>
  <si>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</si>
  <si>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</si>
  <si>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</si>
  <si>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</si>
  <si>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</si>
  <si>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</si>
  <si>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</si>
  <si>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</si>
  <si>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</si>
  <si>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Torreón</t>
  </si>
  <si>
    <t>Cuatro Ciénegas</t>
  </si>
  <si>
    <t>2017</t>
  </si>
  <si>
    <t>Otros</t>
  </si>
  <si>
    <t>SECRETARIA DE INFRAESTRUCTURA</t>
  </si>
  <si>
    <t>Financiera:  / Física:  / Registro: ok</t>
  </si>
  <si>
    <t>2015</t>
  </si>
  <si>
    <t>SECRETARIA DE INFRAESTRUCTURA Y TRANSPORTE</t>
  </si>
  <si>
    <t>Cultura y turismo</t>
  </si>
  <si>
    <t>Financiera:  / Física:  / Registro: OK</t>
  </si>
  <si>
    <t>21-Turismo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</si>
  <si>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</si>
  <si>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</si>
  <si>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</si>
  <si>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</si>
  <si>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2016</t>
  </si>
  <si>
    <t>COA16160200683759</t>
  </si>
  <si>
    <t>Centro De Convenciones De Torreón</t>
  </si>
  <si>
    <t>163500485</t>
  </si>
  <si>
    <t>COA17170100852688</t>
  </si>
  <si>
    <t>Construcción Del Centro De Convenciones En La Ciudad De Torreón</t>
  </si>
  <si>
    <t>173500033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</si>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</sst>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57</v>
      </c>
      <c r="L11" s="33" t="s">
        <v>40</v>
      </c>
      <c r="M11" s="31" t="s">
        <v>53</v>
      </c>
      <c r="N11" s="31" t="s">
        <v>47</v>
      </c>
      <c r="O11" s="31" t="s">
        <v>51</v>
      </c>
      <c r="P11" s="33" t="s">
        <v>42</v>
      </c>
      <c r="Q11" s="33" t="s">
        <v>49</v>
      </c>
      <c r="R11" s="31">
        <v>15000000</v>
      </c>
      <c r="S11" s="31">
        <v>14998222.609999999</v>
      </c>
      <c r="T11" s="31">
        <v>14998222.609999999</v>
      </c>
      <c r="U11" s="31">
        <v>14997511.68</v>
      </c>
      <c r="V11" s="31">
        <v>14992913.51</v>
      </c>
      <c r="W11" s="31">
        <v>14992913.51</v>
      </c>
      <c r="X11" s="31">
        <v>14149669.390000001</v>
      </c>
      <c r="Y11" s="34">
        <f t="shared" ref="Y11" si="0">IF(ISERROR(W11/S11),0,((W11/S11)*100))</f>
        <v>99.964601805573551</v>
      </c>
      <c r="Z11" s="33">
        <v>0</v>
      </c>
      <c r="AA11" s="33" t="s">
        <v>46</v>
      </c>
      <c r="AB11" s="28">
        <v>100000</v>
      </c>
      <c r="AC11" s="34">
        <v>0</v>
      </c>
      <c r="AD11" s="34">
        <v>18</v>
      </c>
      <c r="AE11" s="35" t="s">
        <v>52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57</v>
      </c>
      <c r="L12" s="33" t="s">
        <v>40</v>
      </c>
      <c r="M12" s="31" t="s">
        <v>53</v>
      </c>
      <c r="N12" s="31" t="s">
        <v>50</v>
      </c>
      <c r="O12" s="31" t="s">
        <v>51</v>
      </c>
      <c r="P12" s="33" t="s">
        <v>42</v>
      </c>
      <c r="Q12" s="33" t="s">
        <v>58</v>
      </c>
      <c r="R12" s="31">
        <v>65000000</v>
      </c>
      <c r="S12" s="31">
        <v>65000000</v>
      </c>
      <c r="T12" s="31">
        <v>65000000</v>
      </c>
      <c r="U12" s="31">
        <v>64986797.409999996</v>
      </c>
      <c r="V12" s="31">
        <v>64986797.409999996</v>
      </c>
      <c r="W12" s="31">
        <v>64986797.409999996</v>
      </c>
      <c r="X12" s="31">
        <v>64986797.409999996</v>
      </c>
      <c r="Y12" s="34">
        <f t="shared" ref="Y12:Y13" si="1">IF(ISERROR(W12/S12),0,((W12/S12)*100))</f>
        <v>99.979688323076914</v>
      </c>
      <c r="Z12" s="33">
        <v>0</v>
      </c>
      <c r="AA12" s="33" t="s">
        <v>46</v>
      </c>
      <c r="AB12" s="28">
        <v>1000000</v>
      </c>
      <c r="AC12" s="34">
        <v>0</v>
      </c>
      <c r="AD12" s="34">
        <v>0</v>
      </c>
      <c r="AE12" s="35" t="s">
        <v>48</v>
      </c>
      <c r="AF12" s="18"/>
    </row>
    <row r="13" spans="2:32" ht="67.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43</v>
      </c>
      <c r="H13" s="31" t="s">
        <v>39</v>
      </c>
      <c r="I13" s="31" t="s">
        <v>40</v>
      </c>
      <c r="J13" s="32" t="s">
        <v>41</v>
      </c>
      <c r="K13" s="31" t="s">
        <v>57</v>
      </c>
      <c r="L13" s="33" t="s">
        <v>40</v>
      </c>
      <c r="M13" s="31" t="s">
        <v>53</v>
      </c>
      <c r="N13" s="31" t="s">
        <v>50</v>
      </c>
      <c r="O13" s="31" t="s">
        <v>51</v>
      </c>
      <c r="P13" s="33" t="s">
        <v>42</v>
      </c>
      <c r="Q13" s="33" t="s">
        <v>45</v>
      </c>
      <c r="R13" s="31">
        <v>35000000</v>
      </c>
      <c r="S13" s="31">
        <v>35000000</v>
      </c>
      <c r="T13" s="31">
        <v>35000000</v>
      </c>
      <c r="U13" s="31">
        <v>32636095.649999999</v>
      </c>
      <c r="V13" s="31">
        <v>32636095.649999999</v>
      </c>
      <c r="W13" s="31">
        <v>32636095.649999999</v>
      </c>
      <c r="X13" s="31">
        <v>32636095.649999999</v>
      </c>
      <c r="Y13" s="34">
        <f t="shared" si="1"/>
        <v>93.245987571428572</v>
      </c>
      <c r="Z13" s="33">
        <v>0</v>
      </c>
      <c r="AA13" s="33" t="s">
        <v>46</v>
      </c>
      <c r="AB13" s="28">
        <v>150000</v>
      </c>
      <c r="AC13" s="34">
        <v>0</v>
      </c>
      <c r="AD13" s="34">
        <v>100</v>
      </c>
      <c r="AE13" s="35" t="s">
        <v>52</v>
      </c>
      <c r="AF13" s="18"/>
    </row>
  </sheetData>
  <autoFilter ref="C10:AE13"/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2018-01-29T17:21:39Z</dcterms:modified>
</cp:coreProperties>
</file>